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1840" windowHeight="9270"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<sst xmlns="http://schemas.openxmlformats.org/spreadsheetml/2006/main" count="18" uniqueCount="18">
  <si>
    <t>BEREGNING AF PRIS</t>
  </si>
  <si>
    <t>Leverandørens evalueringstekniske pris</t>
  </si>
  <si>
    <t>Engangsvederlag</t>
  </si>
  <si>
    <t>Deltagergebyr (Y)</t>
  </si>
  <si>
    <t xml:space="preserve">Eksempel på beregning af evalueringsteknisk samlet pris:  </t>
  </si>
  <si>
    <t>Eksempel på deltagergebyr (Y)</t>
  </si>
  <si>
    <t>Eksempel på evalueringstekniskpris</t>
  </si>
  <si>
    <t>Evalueringstekniske pris</t>
  </si>
  <si>
    <t>DANSKE REGIONERS EKSEMPEL PÅ BEREGNING AF PRIS</t>
  </si>
  <si>
    <t>Eksempel på timepris konsulent/gennemgående undervise (KUt)</t>
  </si>
  <si>
    <t>Engangsvederlag, X = 400.000 kr. ekskl. moms</t>
  </si>
  <si>
    <t>Deltagergebyr, Y = 150.000 kr. ekskl. moms per deltager</t>
  </si>
  <si>
    <t>Den evalueringstekniske pris beregnes ved brug af følgende formel: 
X + ((Y × 160)) + ((KUt × 10), hvorfor                                                                                            Evalueringsteknisk pris = 400.000 + ((150.000 × 160)) + ((1500 × 10)  = 24.415.000</t>
  </si>
  <si>
    <t>Timepris konsulent/gennemgående underviser (KUt)</t>
  </si>
  <si>
    <t xml:space="preserve">I skemaet nedenfor er angivet et eksempel på en fiktiv evalueringsteknisk pris med et engangsvederlag på 400.000 DKK eksklusiv moms og et deltagergebyr på 150.000 DKK eksklusiv moms. Timeprisen for en konsulent/gennemgående underviser er i eksemplet på 1.500 DKK eksklusiv moms.
Det skal bemærkes, at de fiktive priser ikke er et udtryk for Danske Regioners forventning til priserne.
</t>
  </si>
  <si>
    <t>Timepris for en konsulent/gennemgående underviser, KUt = 1.500 DKK ekskl. moms</t>
  </si>
  <si>
    <t>Engangsvederlag (X)</t>
  </si>
  <si>
    <t xml:space="preserve">Tilbudsgiver skal i forbindelse med evaluering af kriteriet "Pris" angive priser i de grønne felter i skemaet nedenfor. Der skal angives et engangsvederlag (X) for udarbejdelse af det endelige ledelsesprogram, deltagergebyr pr. deltager (Y) og timeprisen for en konsulent/gennemgående underviser (KUt). Engangsvederlaget (X) ikke må overstige 600.000 DKK ekskl. moms og deltagergebyret (Y) må ikke overstige 200.000 DKK ekskl. moms per deltager. 
Den samlede evalueringstekniske pris må ikke overstige 32.625.000 DKK ekskl. moms. Det gule felt for den evalueringstekniske pris bliver rødt, såfremt denne overstiger 32.625.000 DKK ekskl. moms.
Alle priser skal opgives i danske kroner eksklusiv moms. Der skal kun indsættes et beløb per felt.  </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</si>
</sst>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 #,##0.0_ ;_ * \-#,##0.0_ ;_ * &quot;-&quot;??_ ;_ @_ "/>
    <numFmt numFmtId="165" formatCode="_ * #,##0_ ;_ * \-#,##0_ ;_ * &quot;-&quot;??_ ;_ @_ "/>
    <numFmt numFmtId="166" formatCode="_(* #,##0.00_);_(* \(#,##0.00\);_(* &quot;-&quot;??_);_(@_)"/>
  </numFmts>
  <fonts count="49">
    <font>
      <sz val="11"/>
      <color theme="1"/>
      <name val="Calibri"/>
      <family val="2"/>
    </font>
    <font>
      <sz val="11"/>
      <color indexed="8"/>
      <name val="Calibri"/>
      <family val="2"/>
    </font>
    <font>
      <b/>
      <sz val="11"/>
      <name val="Times"/>
      <family val="1"/>
    </font>
    <font>
      <b/>
      <sz val="12"/>
      <name val="Times"/>
      <family val="1"/>
    </font>
    <font>
      <sz val="11"/>
      <name val="Times"/>
      <family val="1"/>
    </font>
    <font>
      <sz val="12"/>
      <name val="Times"/>
      <family val="1"/>
    </font>
    <font>
      <b/>
      <i/>
      <sz val="11"/>
      <name val="Times"/>
      <family val="1"/>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1"/>
      <color indexed="8"/>
      <name val="Times"/>
      <family val="1"/>
    </font>
    <font>
      <sz val="11"/>
      <color indexed="8"/>
      <name val="Times"/>
      <family val="1"/>
    </font>
    <font>
      <b/>
      <sz val="12"/>
      <color indexed="8"/>
      <name val="Times"/>
      <family val="1"/>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theme="1"/>
      <name val="Times"/>
      <family val="1"/>
    </font>
    <font>
      <b/>
      <sz val="11"/>
      <color theme="1"/>
      <name val="Times"/>
      <family val="1"/>
    </font>
    <font>
      <b/>
      <sz val="12"/>
      <color theme="1"/>
      <name val="Times"/>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1"/>
        <bgColor indexed="64"/>
      </patternFill>
    </fill>
    <fill>
      <patternFill patternType="solid">
        <fgColor theme="0" tint="-0.149959996342659"/>
        <bgColor indexed="64"/>
      </patternFill>
    </fill>
    <fill>
      <patternFill patternType="solid">
        <fgColor theme="0" tint="-0.04997999966144562"/>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bottom/>
    </border>
    <border>
      <left style="medium"/>
      <right/>
      <top/>
      <bottom style="thin"/>
    </border>
    <border>
      <left style="thin"/>
      <right style="thin"/>
      <top/>
      <bottom style="thin"/>
    </border>
    <border>
      <left style="medium"/>
      <right/>
      <top style="thin"/>
      <bottom style="thin"/>
    </border>
    <border>
      <left style="thin"/>
      <right style="thin"/>
      <top style="thin"/>
      <bottom style="thin"/>
    </border>
    <border>
      <left style="medium"/>
      <right/>
      <top style="medium"/>
      <bottom style="medium"/>
    </border>
    <border>
      <left style="thin"/>
      <right style="thin"/>
      <top style="thin"/>
      <bottom style="medium"/>
    </border>
    <border>
      <left style="medium"/>
      <right style="thin"/>
      <top style="thin"/>
      <bottom style="thin"/>
    </border>
    <border>
      <left style="thin"/>
      <right style="medium"/>
      <top style="thin"/>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thin"/>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medium"/>
      <top style="thin"/>
      <bottom style="thin"/>
    </border>
    <border>
      <left style="thin"/>
      <right/>
      <top/>
      <bottom style="thin"/>
    </border>
    <border>
      <left/>
      <right/>
      <top/>
      <bottom style="thin"/>
    </border>
    <border>
      <left/>
      <right style="medium"/>
      <top/>
      <bottom style="thin"/>
    </border>
    <border>
      <left style="medium"/>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3" applyNumberFormat="0" applyAlignment="0" applyProtection="0"/>
    <xf numFmtId="0" fontId="36"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7" fillId="31" borderId="0" applyNumberFormat="0" applyBorder="0" applyAlignment="0" applyProtection="0"/>
    <xf numFmtId="0" fontId="38"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Font="1" applyAlignment="1">
      <alignment/>
    </xf>
    <xf numFmtId="0" fontId="0" fillId="33" borderId="0" xfId="0" applyFont="1" applyFill="1" applyAlignment="1">
      <alignment/>
    </xf>
    <xf numFmtId="0" fontId="0" fillId="34" borderId="0" xfId="0" applyFont="1" applyFill="1" applyAlignment="1">
      <alignment/>
    </xf>
    <xf numFmtId="0" fontId="0" fillId="0" borderId="10" xfId="0" applyBorder="1" applyAlignment="1">
      <alignment/>
    </xf>
    <xf numFmtId="43" fontId="0" fillId="0" borderId="0" xfId="40" applyFont="1" applyBorder="1" applyAlignment="1" applyProtection="1">
      <alignment/>
      <protection/>
    </xf>
    <xf numFmtId="0" fontId="46" fillId="33" borderId="0" xfId="0" applyFont="1" applyFill="1" applyBorder="1" applyAlignment="1">
      <alignment/>
    </xf>
    <xf numFmtId="0" fontId="46" fillId="33" borderId="0" xfId="0" applyFont="1" applyFill="1" applyAlignment="1">
      <alignment/>
    </xf>
    <xf numFmtId="0" fontId="4" fillId="0" borderId="11" xfId="0" applyFont="1" applyBorder="1" applyAlignment="1">
      <alignment/>
    </xf>
    <xf numFmtId="165" fontId="4" fillId="0" borderId="12" xfId="40" applyNumberFormat="1" applyFont="1" applyBorder="1" applyAlignment="1">
      <alignment horizontal="right"/>
    </xf>
    <xf numFmtId="0" fontId="4" fillId="0" borderId="13" xfId="0" applyFont="1" applyBorder="1" applyAlignment="1">
      <alignment/>
    </xf>
    <xf numFmtId="165" fontId="4" fillId="0" borderId="14" xfId="40" applyNumberFormat="1" applyFont="1" applyBorder="1" applyAlignment="1">
      <alignment horizontal="right"/>
    </xf>
    <xf numFmtId="0" fontId="2" fillId="33" borderId="15" xfId="0" applyFont="1" applyFill="1" applyBorder="1" applyAlignment="1">
      <alignment horizontal="left" vertical="top"/>
    </xf>
    <xf numFmtId="165" fontId="4" fillId="0" borderId="0" xfId="40" applyNumberFormat="1" applyFont="1" applyFill="1" applyBorder="1" applyAlignment="1">
      <alignment horizontal="right"/>
    </xf>
    <xf numFmtId="165" fontId="4" fillId="0" borderId="16" xfId="40" applyNumberFormat="1" applyFont="1" applyFill="1" applyBorder="1" applyAlignment="1">
      <alignment horizontal="right"/>
    </xf>
    <xf numFmtId="0" fontId="46" fillId="0" borderId="17" xfId="0" applyFont="1" applyBorder="1" applyAlignment="1">
      <alignment/>
    </xf>
    <xf numFmtId="43" fontId="46" fillId="10" borderId="18" xfId="40" applyNumberFormat="1" applyFont="1" applyFill="1" applyBorder="1" applyAlignment="1" applyProtection="1">
      <alignment/>
      <protection locked="0"/>
    </xf>
    <xf numFmtId="165" fontId="46" fillId="10" borderId="18" xfId="40" applyNumberFormat="1" applyFont="1" applyFill="1" applyBorder="1" applyAlignment="1" applyProtection="1">
      <alignment/>
      <protection locked="0"/>
    </xf>
    <xf numFmtId="0" fontId="47" fillId="35" borderId="15" xfId="0" applyFont="1" applyFill="1" applyBorder="1" applyAlignment="1">
      <alignment/>
    </xf>
    <xf numFmtId="0" fontId="46" fillId="36" borderId="0" xfId="0" applyFont="1" applyFill="1" applyAlignment="1">
      <alignment/>
    </xf>
    <xf numFmtId="0" fontId="46" fillId="36" borderId="19" xfId="0" applyFont="1" applyFill="1" applyBorder="1" applyAlignment="1">
      <alignment/>
    </xf>
    <xf numFmtId="0" fontId="46" fillId="36" borderId="20" xfId="0" applyFont="1" applyFill="1" applyBorder="1" applyAlignment="1">
      <alignment/>
    </xf>
    <xf numFmtId="43" fontId="47" fillId="35" borderId="21" xfId="40" applyNumberFormat="1" applyFont="1" applyFill="1" applyBorder="1" applyAlignment="1">
      <alignment/>
    </xf>
    <xf numFmtId="0" fontId="3" fillId="33" borderId="22" xfId="0" applyFont="1" applyFill="1" applyBorder="1" applyAlignment="1">
      <alignment horizontal="left" vertical="top"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15" xfId="0" applyFont="1" applyFill="1" applyBorder="1" applyAlignment="1">
      <alignment wrapText="1"/>
    </xf>
    <xf numFmtId="0" fontId="3" fillId="33" borderId="23" xfId="0" applyFont="1" applyFill="1" applyBorder="1" applyAlignment="1">
      <alignment wrapText="1"/>
    </xf>
    <xf numFmtId="0" fontId="3" fillId="33" borderId="24" xfId="0" applyFont="1" applyFill="1" applyBorder="1" applyAlignment="1">
      <alignment wrapText="1"/>
    </xf>
    <xf numFmtId="0" fontId="5" fillId="33" borderId="25" xfId="0" applyFont="1" applyFill="1" applyBorder="1" applyAlignment="1">
      <alignment vertical="top"/>
    </xf>
    <xf numFmtId="0" fontId="5" fillId="33" borderId="26" xfId="0" applyFont="1" applyFill="1" applyBorder="1" applyAlignment="1">
      <alignment vertical="top"/>
    </xf>
    <xf numFmtId="0" fontId="5" fillId="33" borderId="27" xfId="0" applyFont="1" applyFill="1" applyBorder="1" applyAlignment="1">
      <alignment vertical="top"/>
    </xf>
    <xf numFmtId="0" fontId="5" fillId="33" borderId="28" xfId="0" applyFont="1" applyFill="1" applyBorder="1" applyAlignment="1">
      <alignment/>
    </xf>
    <xf numFmtId="0" fontId="5" fillId="33" borderId="29" xfId="0" applyFont="1" applyFill="1" applyBorder="1" applyAlignment="1">
      <alignment/>
    </xf>
    <xf numFmtId="0" fontId="5" fillId="33" borderId="30" xfId="0" applyFont="1" applyFill="1" applyBorder="1" applyAlignment="1">
      <alignment/>
    </xf>
    <xf numFmtId="0" fontId="0" fillId="33" borderId="10" xfId="0" applyFont="1" applyFill="1" applyBorder="1" applyAlignment="1">
      <alignment vertical="center" wrapText="1"/>
    </xf>
    <xf numFmtId="0" fontId="0" fillId="33" borderId="0" xfId="0" applyFont="1" applyFill="1" applyBorder="1" applyAlignment="1">
      <alignment vertical="center" wrapText="1"/>
    </xf>
    <xf numFmtId="0" fontId="47" fillId="37" borderId="15" xfId="0" applyFont="1" applyFill="1" applyBorder="1" applyAlignment="1">
      <alignment horizontal="center"/>
    </xf>
    <xf numFmtId="0" fontId="47" fillId="37" borderId="24" xfId="0" applyFont="1" applyFill="1" applyBorder="1" applyAlignment="1">
      <alignment horizontal="center"/>
    </xf>
    <xf numFmtId="0" fontId="6" fillId="38" borderId="15" xfId="0" applyNumberFormat="1" applyFont="1" applyFill="1" applyBorder="1" applyAlignment="1">
      <alignment horizontal="left" vertical="center" wrapText="1"/>
    </xf>
    <xf numFmtId="0" fontId="6" fillId="38" borderId="24" xfId="0" applyNumberFormat="1" applyFont="1" applyFill="1" applyBorder="1" applyAlignment="1">
      <alignment horizontal="left" vertical="center" wrapText="1"/>
    </xf>
    <xf numFmtId="0" fontId="47" fillId="0" borderId="15" xfId="0" applyFont="1" applyFill="1" applyBorder="1" applyAlignment="1">
      <alignment horizontal="center"/>
    </xf>
    <xf numFmtId="0" fontId="47" fillId="0" borderId="24" xfId="0" applyFont="1" applyFill="1" applyBorder="1" applyAlignment="1">
      <alignment horizontal="center"/>
    </xf>
    <xf numFmtId="0" fontId="48" fillId="0" borderId="31" xfId="0" applyFont="1" applyBorder="1" applyAlignment="1">
      <alignment horizontal="center"/>
    </xf>
    <xf numFmtId="0" fontId="48" fillId="0" borderId="32" xfId="0" applyFont="1" applyBorder="1" applyAlignment="1">
      <alignment horizontal="center"/>
    </xf>
    <xf numFmtId="0" fontId="44" fillId="37" borderId="15" xfId="0" applyFont="1" applyFill="1" applyBorder="1" applyAlignment="1" applyProtection="1">
      <alignment horizontal="center"/>
      <protection/>
    </xf>
    <xf numFmtId="0" fontId="44" fillId="37" borderId="24" xfId="0" applyFont="1" applyFill="1" applyBorder="1" applyAlignment="1" applyProtection="1">
      <alignment horizontal="center"/>
      <protection/>
    </xf>
    <xf numFmtId="0" fontId="5" fillId="33" borderId="33" xfId="0" applyFont="1" applyFill="1" applyBorder="1" applyAlignment="1">
      <alignment/>
    </xf>
    <xf numFmtId="0" fontId="5" fillId="33" borderId="34" xfId="0" applyFont="1" applyFill="1" applyBorder="1" applyAlignment="1">
      <alignment/>
    </xf>
    <xf numFmtId="0" fontId="5" fillId="33" borderId="35" xfId="0" applyFont="1" applyFill="1" applyBorder="1" applyAlignment="1">
      <alignment/>
    </xf>
    <xf numFmtId="0" fontId="2" fillId="38" borderId="15" xfId="0" applyFont="1" applyFill="1" applyBorder="1" applyAlignment="1">
      <alignment vertical="center" wrapText="1"/>
    </xf>
    <xf numFmtId="0" fontId="2" fillId="38" borderId="24" xfId="0" applyFont="1" applyFill="1" applyBorder="1" applyAlignment="1">
      <alignmen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C3" sqref="C3:F7"/>
    </sheetView>
  </sheetViews>
  <sheetFormatPr defaultColWidth="9.140625" defaultRowHeight="15"/>
  <cols>
    <col min="1" max="1" width="66.28125" style="0" customWidth="1"/>
    <col min="2" max="2" width="41.00390625" style="0" customWidth="1"/>
  </cols>
  <sheetData>
    <row r="1" spans="1:11" ht="15.75" thickBot="1">
      <c r="A1" s="44" t="s">
        <v>0</v>
      </c>
      <c r="B1" s="45"/>
      <c r="C1" s="1"/>
      <c r="D1" s="1"/>
      <c r="E1" s="1"/>
      <c r="F1" s="1"/>
      <c r="G1" s="1"/>
      <c r="H1" s="1"/>
      <c r="I1" s="1"/>
      <c r="J1" s="1"/>
      <c r="K1" s="1"/>
    </row>
    <row r="2" spans="1:11" ht="112.5" customHeight="1" thickBot="1">
      <c r="A2" s="38" t="s">
        <v>17</v>
      </c>
      <c r="B2" s="39"/>
      <c r="C2" s="2"/>
      <c r="D2" s="2"/>
      <c r="E2" s="2"/>
      <c r="F2" s="2"/>
      <c r="G2" s="2"/>
      <c r="H2" s="2"/>
      <c r="I2" s="2"/>
      <c r="J2" s="2"/>
      <c r="K2" s="2"/>
    </row>
    <row r="3" spans="1:11" ht="15.75">
      <c r="A3" s="42" t="s">
        <v>1</v>
      </c>
      <c r="B3" s="43"/>
      <c r="C3" s="34"/>
      <c r="D3" s="35"/>
      <c r="E3" s="35"/>
      <c r="F3" s="35"/>
      <c r="G3" s="1"/>
      <c r="H3" s="1"/>
      <c r="I3" s="1"/>
      <c r="J3" s="1"/>
      <c r="K3" s="1"/>
    </row>
    <row r="4" spans="1:11" ht="15">
      <c r="A4" s="14" t="s">
        <v>2</v>
      </c>
      <c r="B4" s="15"/>
      <c r="C4" s="34"/>
      <c r="D4" s="35"/>
      <c r="E4" s="35"/>
      <c r="F4" s="35"/>
      <c r="G4" s="1"/>
      <c r="H4" s="1"/>
      <c r="I4" s="1"/>
      <c r="J4" s="1"/>
      <c r="K4" s="1"/>
    </row>
    <row r="5" spans="1:11" ht="15">
      <c r="A5" s="14" t="s">
        <v>3</v>
      </c>
      <c r="B5" s="16"/>
      <c r="C5" s="34"/>
      <c r="D5" s="35"/>
      <c r="E5" s="35"/>
      <c r="F5" s="35"/>
      <c r="G5" s="1"/>
      <c r="H5" s="1"/>
      <c r="I5" s="1"/>
      <c r="J5" s="1"/>
      <c r="K5" s="1"/>
    </row>
    <row r="6" spans="1:11" ht="15.75" thickBot="1">
      <c r="A6" s="14" t="s">
        <v>13</v>
      </c>
      <c r="B6" s="16"/>
      <c r="C6" s="34"/>
      <c r="D6" s="35"/>
      <c r="E6" s="35"/>
      <c r="F6" s="35"/>
      <c r="G6" s="1"/>
      <c r="H6" s="1"/>
      <c r="I6" s="1"/>
      <c r="J6" s="1"/>
      <c r="K6" s="1"/>
    </row>
    <row r="7" spans="1:11" ht="15.75" thickBot="1">
      <c r="A7" s="17" t="s">
        <v>7</v>
      </c>
      <c r="B7" s="21">
        <f>B4+(160*B5)+(B6*10)</f>
        <v>0</v>
      </c>
      <c r="C7" s="34"/>
      <c r="D7" s="35"/>
      <c r="E7" s="35"/>
      <c r="F7" s="35"/>
      <c r="G7" s="1"/>
      <c r="H7" s="1"/>
      <c r="I7" s="1"/>
      <c r="J7" s="1"/>
      <c r="K7" s="1"/>
    </row>
    <row r="8" spans="1:11" ht="15">
      <c r="A8" s="18"/>
      <c r="B8" s="19"/>
      <c r="C8" s="1"/>
      <c r="D8" s="1"/>
      <c r="E8" s="1"/>
      <c r="F8" s="1"/>
      <c r="G8" s="1"/>
      <c r="H8" s="1"/>
      <c r="I8" s="1"/>
      <c r="J8" s="1"/>
      <c r="K8" s="1"/>
    </row>
    <row r="9" spans="1:11" ht="15.75" thickBot="1">
      <c r="A9" s="18"/>
      <c r="B9" s="20"/>
      <c r="C9" s="1"/>
      <c r="D9" s="1"/>
      <c r="E9" s="1"/>
      <c r="F9" s="1"/>
      <c r="G9" s="1"/>
      <c r="H9" s="1"/>
      <c r="I9" s="1"/>
      <c r="J9" s="1"/>
      <c r="K9" s="1"/>
    </row>
    <row r="10" spans="1:11" ht="15.75" thickBot="1">
      <c r="A10" s="40"/>
      <c r="B10" s="41"/>
      <c r="C10" s="1"/>
      <c r="D10" s="1"/>
      <c r="E10" s="1"/>
      <c r="F10" s="1"/>
      <c r="G10" s="1"/>
      <c r="H10" s="1"/>
      <c r="I10" s="1"/>
      <c r="J10" s="1"/>
      <c r="K10" s="1"/>
    </row>
    <row r="11" spans="1:11" ht="15.75" thickBot="1">
      <c r="A11" s="36" t="s">
        <v>8</v>
      </c>
      <c r="B11" s="37"/>
      <c r="C11" s="5"/>
      <c r="D11" s="5"/>
      <c r="E11" s="5"/>
      <c r="F11" s="5"/>
      <c r="G11" s="5"/>
      <c r="H11" s="5"/>
      <c r="I11" s="5"/>
      <c r="J11" s="5"/>
      <c r="K11" s="6"/>
    </row>
    <row r="12" spans="1:11" ht="94.5" customHeight="1" thickBot="1">
      <c r="A12" s="49" t="s">
        <v>14</v>
      </c>
      <c r="B12" s="50"/>
      <c r="C12" s="25" t="s">
        <v>4</v>
      </c>
      <c r="D12" s="26"/>
      <c r="E12" s="26"/>
      <c r="F12" s="26"/>
      <c r="G12" s="26"/>
      <c r="H12" s="26"/>
      <c r="I12" s="26"/>
      <c r="J12" s="26"/>
      <c r="K12" s="27"/>
    </row>
    <row r="13" spans="1:11" ht="15.75">
      <c r="A13" s="7" t="s">
        <v>16</v>
      </c>
      <c r="B13" s="8">
        <v>400000</v>
      </c>
      <c r="C13" s="31" t="s">
        <v>10</v>
      </c>
      <c r="D13" s="32"/>
      <c r="E13" s="32"/>
      <c r="F13" s="32"/>
      <c r="G13" s="32"/>
      <c r="H13" s="32"/>
      <c r="I13" s="32"/>
      <c r="J13" s="32"/>
      <c r="K13" s="33"/>
    </row>
    <row r="14" spans="1:11" ht="15.75">
      <c r="A14" s="9" t="s">
        <v>5</v>
      </c>
      <c r="B14" s="10">
        <v>150000</v>
      </c>
      <c r="C14" s="28" t="s">
        <v>11</v>
      </c>
      <c r="D14" s="29"/>
      <c r="E14" s="29"/>
      <c r="F14" s="29"/>
      <c r="G14" s="29"/>
      <c r="H14" s="29"/>
      <c r="I14" s="29"/>
      <c r="J14" s="29"/>
      <c r="K14" s="30"/>
    </row>
    <row r="15" spans="1:12" ht="16.5" thickBot="1">
      <c r="A15" s="9" t="s">
        <v>9</v>
      </c>
      <c r="B15" s="10">
        <v>1500</v>
      </c>
      <c r="C15" s="46" t="s">
        <v>15</v>
      </c>
      <c r="D15" s="47"/>
      <c r="E15" s="47"/>
      <c r="F15" s="47"/>
      <c r="G15" s="47"/>
      <c r="H15" s="47"/>
      <c r="I15" s="47"/>
      <c r="J15" s="47"/>
      <c r="K15" s="48"/>
      <c r="L15" s="3"/>
    </row>
    <row r="16" spans="1:11" ht="53.25" customHeight="1" thickBot="1">
      <c r="A16" s="11" t="s">
        <v>6</v>
      </c>
      <c r="B16" s="13">
        <v>24415000</v>
      </c>
      <c r="C16" s="22" t="s">
        <v>12</v>
      </c>
      <c r="D16" s="23"/>
      <c r="E16" s="23"/>
      <c r="F16" s="23"/>
      <c r="G16" s="23"/>
      <c r="H16" s="23"/>
      <c r="I16" s="23"/>
      <c r="J16" s="23"/>
      <c r="K16" s="24"/>
    </row>
    <row r="17" ht="15">
      <c r="B17" s="12"/>
    </row>
    <row r="26" ht="15">
      <c r="B26" s="4"/>
    </row>
  </sheetData>
  <sheetProtection/>
  <mergeCells count="12">
    <mergeCell ref="A2:B2"/>
    <mergeCell ref="A10:B10"/>
    <mergeCell ref="A3:B3"/>
    <mergeCell ref="A1:B1"/>
    <mergeCell ref="C15:K15"/>
    <mergeCell ref="A12:B12"/>
    <mergeCell ref="C16:K16"/>
    <mergeCell ref="C12:K12"/>
    <mergeCell ref="C14:K14"/>
    <mergeCell ref="C13:K13"/>
    <mergeCell ref="C3:F7"/>
    <mergeCell ref="A11:B11"/>
  </mergeCells>
  <conditionalFormatting sqref="B26">
    <cfRule type="colorScale" priority="2" dxfId="0">
      <colorScale>
        <cfvo type="num" val="67269992"/>
        <cfvo type="num" val="67269992.01"/>
        <color rgb="FF00B050"/>
        <color rgb="FFFF0000"/>
      </colorScale>
    </cfRule>
  </conditionalFormatting>
  <conditionalFormatting sqref="B7">
    <cfRule type="colorScale" priority="1" dxfId="0">
      <colorScale>
        <cfvo type="num" val="32625000"/>
        <cfvo type="num" val="32625001"/>
        <color rgb="FFFFFF00"/>
        <color rgb="FFFF0000"/>
      </colorScale>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Kammeradvokaten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Nanna Bruun Christensen</dc:creator>
  <cp:keywords/>
  <dc:description/>
  <cp:lastModifiedBy>Nanna Bruun Christensen</cp:lastModifiedBy>
  <dcterms:created xsi:type="dcterms:W3CDTF">2016-06-07T12:41:00Z</dcterms:created>
  <dcterms:modified xsi:type="dcterms:W3CDTF">2016-07-01T13:27:52Z</dcterms:modified>
  <cp:category/>
  <cp:version/>
  <cp:contentType/>
  <cp:contentStatus/>
</cp:coreProperties>
</file>